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5605" windowHeight="15540"/>
  </bookViews>
  <sheets>
    <sheet name="沖縄版１４年度" sheetId="15" r:id="rId1"/>
  </sheets>
  <definedNames>
    <definedName name="_xlnm.Print_Area" localSheetId="0">沖縄版１４年度!$A$1:$S$49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5" l="1"/>
  <c r="L9" i="15" l="1"/>
  <c r="P14" i="15" l="1"/>
  <c r="P15" i="15"/>
  <c r="P16" i="15"/>
  <c r="P13" i="15"/>
  <c r="L10" i="15"/>
</calcChain>
</file>

<file path=xl/sharedStrings.xml><?xml version="1.0" encoding="utf-8"?>
<sst xmlns="http://schemas.openxmlformats.org/spreadsheetml/2006/main" count="127" uniqueCount="108">
  <si>
    <t>生年月日</t>
    <rPh sb="0" eb="2">
      <t>セイネン</t>
    </rPh>
    <rPh sb="2" eb="4">
      <t>ガッピ</t>
    </rPh>
    <phoneticPr fontId="1"/>
  </si>
  <si>
    <t>身体状況</t>
    <rPh sb="0" eb="2">
      <t>シンタイ</t>
    </rPh>
    <rPh sb="2" eb="4">
      <t>ジョウキョウ</t>
    </rPh>
    <phoneticPr fontId="1"/>
  </si>
  <si>
    <t>食種</t>
    <rPh sb="0" eb="1">
      <t>ショク</t>
    </rPh>
    <rPh sb="1" eb="2">
      <t>シュ</t>
    </rPh>
    <phoneticPr fontId="1"/>
  </si>
  <si>
    <t>食</t>
    <rPh sb="0" eb="1">
      <t>ショク</t>
    </rPh>
    <phoneticPr fontId="1"/>
  </si>
  <si>
    <t>たんぱく質</t>
    <rPh sb="4" eb="5">
      <t>シツ</t>
    </rPh>
    <phoneticPr fontId="1"/>
  </si>
  <si>
    <t>食事形態</t>
    <rPh sb="0" eb="2">
      <t>ショクジ</t>
    </rPh>
    <rPh sb="2" eb="4">
      <t>ケイタイ</t>
    </rPh>
    <phoneticPr fontId="1"/>
  </si>
  <si>
    <t>入院時</t>
    <rPh sb="0" eb="2">
      <t>ニュウイン</t>
    </rPh>
    <rPh sb="2" eb="3">
      <t>ジ</t>
    </rPh>
    <phoneticPr fontId="1"/>
  </si>
  <si>
    <t>塩　分</t>
    <rPh sb="0" eb="1">
      <t>シオ</t>
    </rPh>
    <rPh sb="2" eb="3">
      <t>ブン</t>
    </rPh>
    <phoneticPr fontId="1"/>
  </si>
  <si>
    <t>栄養指導・相談</t>
    <rPh sb="0" eb="2">
      <t>エイヨウ</t>
    </rPh>
    <rPh sb="2" eb="4">
      <t>シドウ</t>
    </rPh>
    <rPh sb="5" eb="7">
      <t>ソウダン</t>
    </rPh>
    <phoneticPr fontId="1"/>
  </si>
  <si>
    <t>医療機関・福祉施設・介護関連施設</t>
    <rPh sb="0" eb="2">
      <t>イリョウ</t>
    </rPh>
    <rPh sb="2" eb="4">
      <t>キカン</t>
    </rPh>
    <rPh sb="5" eb="7">
      <t>フクシ</t>
    </rPh>
    <rPh sb="7" eb="9">
      <t>シセツ</t>
    </rPh>
    <rPh sb="10" eb="12">
      <t>カイゴ</t>
    </rPh>
    <rPh sb="12" eb="14">
      <t>カンレン</t>
    </rPh>
    <rPh sb="14" eb="16">
      <t>シセツ</t>
    </rPh>
    <phoneticPr fontId="1"/>
  </si>
  <si>
    <t>＜治療食対象の疾患＞</t>
    <rPh sb="1" eb="3">
      <t>チリョウ</t>
    </rPh>
    <rPh sb="3" eb="4">
      <t>ショク</t>
    </rPh>
    <rPh sb="4" eb="6">
      <t>タイショウ</t>
    </rPh>
    <rPh sb="7" eb="9">
      <t>シッカン</t>
    </rPh>
    <phoneticPr fontId="1"/>
  </si>
  <si>
    <t>栄養情報提供書</t>
    <rPh sb="0" eb="2">
      <t>エイヨウ</t>
    </rPh>
    <rPh sb="2" eb="4">
      <t>ジョウホウ</t>
    </rPh>
    <rPh sb="4" eb="6">
      <t>テイキョウ</t>
    </rPh>
    <rPh sb="6" eb="7">
      <t>ショ</t>
    </rPh>
    <phoneticPr fontId="1"/>
  </si>
  <si>
    <t>食事・栄養に関するご質問がありましたら、ご連絡ください。</t>
    <rPh sb="0" eb="2">
      <t>ショクジ</t>
    </rPh>
    <rPh sb="3" eb="5">
      <t>エイヨウ</t>
    </rPh>
    <rPh sb="6" eb="7">
      <t>カン</t>
    </rPh>
    <rPh sb="10" eb="12">
      <t>シツモン</t>
    </rPh>
    <rPh sb="21" eb="23">
      <t>レンラク</t>
    </rPh>
    <phoneticPr fontId="1"/>
  </si>
  <si>
    <t>問合せ先</t>
    <rPh sb="0" eb="2">
      <t>トイアワ</t>
    </rPh>
    <rPh sb="3" eb="4">
      <t>サキ</t>
    </rPh>
    <phoneticPr fontId="1"/>
  </si>
  <si>
    <t>　担当者</t>
    <rPh sb="1" eb="4">
      <t>タントウシャ</t>
    </rPh>
    <phoneticPr fontId="1"/>
  </si>
  <si>
    <t>男・女</t>
    <rPh sb="0" eb="1">
      <t>オトコ</t>
    </rPh>
    <rPh sb="2" eb="3">
      <t>オンナ</t>
    </rPh>
    <phoneticPr fontId="1"/>
  </si>
  <si>
    <t>エネルギー</t>
    <phoneticPr fontId="1"/>
  </si>
  <si>
    <t>kcal</t>
    <phoneticPr fontId="1"/>
  </si>
  <si>
    <t>ｇ</t>
    <phoneticPr fontId="1"/>
  </si>
  <si>
    <t>摂取状況</t>
    <rPh sb="0" eb="2">
      <t>セッシュ</t>
    </rPh>
    <rPh sb="2" eb="4">
      <t>ジョウキョウ</t>
    </rPh>
    <phoneticPr fontId="1"/>
  </si>
  <si>
    <t>ｋｇ</t>
    <phoneticPr fontId="1"/>
  </si>
  <si>
    <t>・糖尿病</t>
    <rPh sb="1" eb="4">
      <t>トウニョウビョウ</t>
    </rPh>
    <phoneticPr fontId="1"/>
  </si>
  <si>
    <t>・高血圧症</t>
    <rPh sb="1" eb="5">
      <t>コウケツアツショウ</t>
    </rPh>
    <phoneticPr fontId="1"/>
  </si>
  <si>
    <t>・腎臓疾患</t>
    <rPh sb="1" eb="3">
      <t>ジンゾウ</t>
    </rPh>
    <rPh sb="3" eb="5">
      <t>シッカン</t>
    </rPh>
    <phoneticPr fontId="1"/>
  </si>
  <si>
    <t>・脂質異常症</t>
    <rPh sb="1" eb="3">
      <t>シシツ</t>
    </rPh>
    <rPh sb="3" eb="5">
      <t>イジョウ</t>
    </rPh>
    <rPh sb="5" eb="6">
      <t>ショウ</t>
    </rPh>
    <phoneticPr fontId="1"/>
  </si>
  <si>
    <t>・胃・十二指腸潰瘍</t>
    <rPh sb="1" eb="2">
      <t>イ</t>
    </rPh>
    <rPh sb="3" eb="7">
      <t>ジュウニシチョウ</t>
    </rPh>
    <rPh sb="7" eb="9">
      <t>カイヨウ</t>
    </rPh>
    <phoneticPr fontId="1"/>
  </si>
  <si>
    <t>・肝臓疾患</t>
    <rPh sb="1" eb="3">
      <t>カンゾウ</t>
    </rPh>
    <rPh sb="3" eb="5">
      <t>シッカン</t>
    </rPh>
    <phoneticPr fontId="1"/>
  </si>
  <si>
    <t>・心臓疾患</t>
    <rPh sb="1" eb="3">
      <t>シンゾウ</t>
    </rPh>
    <rPh sb="3" eb="5">
      <t>シッカン</t>
    </rPh>
    <phoneticPr fontId="1"/>
  </si>
  <si>
    <t>・貧血</t>
    <rPh sb="1" eb="3">
      <t>ヒンケツ</t>
    </rPh>
    <phoneticPr fontId="1"/>
  </si>
  <si>
    <t>ｇ</t>
    <phoneticPr fontId="1"/>
  </si>
  <si>
    <t>作成日</t>
  </si>
  <si>
    <t>最終測定</t>
    <rPh sb="0" eb="2">
      <t>サイシュウ</t>
    </rPh>
    <rPh sb="2" eb="4">
      <t>ソクテイ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</si>
  <si>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</si>
  <si>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</si>
  <si>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cm</t>
    <phoneticPr fontId="1"/>
  </si>
  <si>
    <t>（　/　）</t>
    <phoneticPr fontId="1"/>
  </si>
  <si>
    <t>静脈栄養</t>
  </si>
  <si>
    <t>【分量】</t>
    <phoneticPr fontId="1"/>
  </si>
  <si>
    <t>g/食</t>
    <phoneticPr fontId="1"/>
  </si>
  <si>
    <t>などについて</t>
    <phoneticPr fontId="1"/>
  </si>
  <si>
    <t>補助栄養量</t>
    <rPh sb="0" eb="2">
      <t>ホジョ</t>
    </rPh>
    <rPh sb="2" eb="4">
      <t>エイヨウ</t>
    </rPh>
    <rPh sb="4" eb="5">
      <t>リョウ</t>
    </rPh>
    <phoneticPr fontId="1"/>
  </si>
  <si>
    <t>その他</t>
    <rPh sb="2" eb="3">
      <t>タ</t>
    </rPh>
    <phoneticPr fontId="1"/>
  </si>
  <si>
    <t>Ｅ</t>
    <phoneticPr fontId="1"/>
  </si>
  <si>
    <t>Ｐ</t>
    <phoneticPr fontId="1"/>
  </si>
  <si>
    <t>塩分</t>
    <rPh sb="0" eb="2">
      <t>エンブン</t>
    </rPh>
    <phoneticPr fontId="1"/>
  </si>
  <si>
    <t>ケ/日</t>
    <rPh sb="2" eb="3">
      <t>ニチ</t>
    </rPh>
    <phoneticPr fontId="1"/>
  </si>
  <si>
    <t>栄養剤商品名：</t>
    <rPh sb="0" eb="2">
      <t>エイヨウ</t>
    </rPh>
    <rPh sb="2" eb="3">
      <t>ザイ</t>
    </rPh>
    <rPh sb="3" eb="6">
      <t>ショウヒンメイ</t>
    </rPh>
    <phoneticPr fontId="1"/>
  </si>
  <si>
    <t>電話：（　　　　）　　　ー</t>
    <rPh sb="0" eb="2">
      <t>デンワ</t>
    </rPh>
    <phoneticPr fontId="1"/>
  </si>
  <si>
    <t>商品名：</t>
    <rPh sb="0" eb="3">
      <t>ショウヒンメイヒンメイ</t>
    </rPh>
    <phoneticPr fontId="1"/>
  </si>
  <si>
    <t>使用量：</t>
  </si>
  <si>
    <t>氏　名</t>
    <rPh sb="0" eb="1">
      <t>　シ　</t>
    </rPh>
    <rPh sb="2" eb="3">
      <t>メイ</t>
    </rPh>
    <phoneticPr fontId="1"/>
  </si>
  <si>
    <t>入 院 日</t>
    <rPh sb="0" eb="1">
      <t>イリ</t>
    </rPh>
    <rPh sb="2" eb="3">
      <t>イン</t>
    </rPh>
    <rPh sb="4" eb="5">
      <t>ビ</t>
    </rPh>
    <phoneticPr fontId="1"/>
  </si>
  <si>
    <t>〔副食〕・普通　　・軟菜　・きざみ（　　　cm大）　・ミキサー</t>
    <phoneticPr fontId="1"/>
  </si>
  <si>
    <t>　　　   ・嚥下調整食         　　　　　・ 学会分類2013コード</t>
    <rPh sb="7" eb="9">
      <t>エンゲ</t>
    </rPh>
    <rPh sb="9" eb="11">
      <t>チョウセイ</t>
    </rPh>
    <rPh sb="11" eb="12">
      <t>ショク</t>
    </rPh>
    <rPh sb="28" eb="30">
      <t>ガッカイ</t>
    </rPh>
    <rPh sb="30" eb="32">
      <t>ブンルイ</t>
    </rPh>
    <phoneticPr fontId="1"/>
  </si>
  <si>
    <t>たんぱく質(P)</t>
    <rPh sb="4" eb="5">
      <t>シツ</t>
    </rPh>
    <phoneticPr fontId="1"/>
  </si>
  <si>
    <t>塩　分</t>
    <rPh sb="0" eb="1">
      <t>エン</t>
    </rPh>
    <rPh sb="2" eb="3">
      <t>ブン</t>
    </rPh>
    <phoneticPr fontId="1"/>
  </si>
  <si>
    <t>エネルギー(E)</t>
    <phoneticPr fontId="1"/>
  </si>
  <si>
    <t>［水分］とろみ：　なし　・　あり　　分類２０１３ とろみ：  薄い ・ 中間 ・ 濃い</t>
    <rPh sb="1" eb="3">
      <t>スイブン</t>
    </rPh>
    <rPh sb="18" eb="20">
      <t>ブンルイ</t>
    </rPh>
    <rPh sb="31" eb="32">
      <t>ウス</t>
    </rPh>
    <rPh sb="36" eb="38">
      <t>チュウカン</t>
    </rPh>
    <rPh sb="41" eb="42">
      <t>コ</t>
    </rPh>
    <phoneticPr fontId="1"/>
  </si>
  <si>
    <t>アレルギー食品： なし　・　あり（</t>
    <rPh sb="5" eb="7">
      <t>ショクヒン</t>
    </rPh>
    <phoneticPr fontId="1"/>
  </si>
  <si>
    <t>その他嗜好品（</t>
    <rPh sb="2" eb="3">
      <t>タ</t>
    </rPh>
    <rPh sb="3" eb="6">
      <t>シコウヒン</t>
    </rPh>
    <phoneticPr fontId="1"/>
  </si>
  <si>
    <t>）</t>
    <phoneticPr fontId="1"/>
  </si>
  <si>
    <t>）</t>
    <phoneticPr fontId="1"/>
  </si>
  <si>
    <t>［その他］食器、スプーン、その他（</t>
    <rPh sb="3" eb="4">
      <t>タ</t>
    </rPh>
    <rPh sb="15" eb="16">
      <t>タ</t>
    </rPh>
    <phoneticPr fontId="1"/>
  </si>
  <si>
    <t>　なし　・　あり（</t>
    <phoneticPr fontId="1"/>
  </si>
  <si>
    <t>ml</t>
    <phoneticPr fontId="1"/>
  </si>
  <si>
    <t>水　分</t>
    <rPh sb="0" eb="1">
      <t>スイ</t>
    </rPh>
    <rPh sb="2" eb="3">
      <t>ブン</t>
    </rPh>
    <phoneticPr fontId="1"/>
  </si>
  <si>
    <t>・濃度　　　　　　　　　　　ｍｌ/kcal</t>
    <phoneticPr fontId="1"/>
  </si>
  <si>
    <t>総量：　　　　　ケ/日　　　朝：　　　ケ　　　昼：　　　ケ　　　　夕：　　　ケ</t>
    <rPh sb="0" eb="2">
      <t>ソウリョウ</t>
    </rPh>
    <rPh sb="10" eb="11">
      <t>ニチ</t>
    </rPh>
    <rPh sb="14" eb="15">
      <t>アサ</t>
    </rPh>
    <rPh sb="23" eb="24">
      <t>ヒル</t>
    </rPh>
    <rPh sb="33" eb="34">
      <t>ユウ</t>
    </rPh>
    <phoneticPr fontId="1"/>
  </si>
  <si>
    <t>・その他（</t>
    <rPh sb="3" eb="4">
      <t>タ</t>
    </rPh>
    <phoneticPr fontId="1"/>
  </si>
  <si>
    <t>〔主食〕・米飯　・あちび　・粥（</t>
    <phoneticPr fontId="1"/>
  </si>
  <si>
    <t>）</t>
    <phoneticPr fontId="1"/>
  </si>
  <si>
    <t>禁止食品： なし　・　あり（</t>
    <rPh sb="0" eb="2">
      <t>キンシ</t>
    </rPh>
    <rPh sb="2" eb="4">
      <t>ショクヒン</t>
    </rPh>
    <phoneticPr fontId="1"/>
  </si>
  <si>
    <t>病院 　部署名　　　 　　　　管理栄養士</t>
    <rPh sb="4" eb="7">
      <t>ブショメイ</t>
    </rPh>
    <phoneticPr fontId="1"/>
  </si>
  <si>
    <t>○経腸栄養：　 なし　・　あり（　経鼻　・　胃瘻　・　空腸瘻　）</t>
    <rPh sb="1" eb="3">
      <t>ケイチョウ</t>
    </rPh>
    <rPh sb="3" eb="5">
      <t>エイヨウ</t>
    </rPh>
    <phoneticPr fontId="1"/>
  </si>
  <si>
    <t>その他（　　　　　　　　　　　　　）</t>
    <rPh sb="2" eb="3">
      <t>タ</t>
    </rPh>
    <phoneticPr fontId="1"/>
  </si>
  <si>
    <t>なし・あり（以前・現在）</t>
    <rPh sb="6" eb="8">
      <t>イゼン</t>
    </rPh>
    <rPh sb="9" eb="11">
      <t>ゲンザイ</t>
    </rPh>
    <phoneticPr fontId="1"/>
  </si>
  <si>
    <t>コメント・</t>
    <phoneticPr fontId="1"/>
  </si>
  <si>
    <t>特記事項・</t>
    <rPh sb="0" eb="2">
      <t>トッキ</t>
    </rPh>
    <rPh sb="2" eb="4">
      <t>ジコウ</t>
    </rPh>
    <phoneticPr fontId="1"/>
  </si>
  <si>
    <t>※　当院の「嚥下食および食事形態の基準」を添付しています。ご参照下さい。</t>
    <rPh sb="6" eb="8">
      <t>エンゲ</t>
    </rPh>
    <rPh sb="8" eb="9">
      <t>ショク</t>
    </rPh>
    <rPh sb="12" eb="14">
      <t>ショクジ</t>
    </rPh>
    <rPh sb="14" eb="16">
      <t>ケイタイ</t>
    </rPh>
    <rPh sb="17" eb="19">
      <t>キジュン</t>
    </rPh>
    <phoneticPr fontId="1"/>
  </si>
  <si>
    <t>食事摂取量</t>
    <rPh sb="0" eb="4">
      <t>ショクジセッシュ</t>
    </rPh>
    <rPh sb="4" eb="5">
      <t>リョウ</t>
    </rPh>
    <phoneticPr fontId="1"/>
  </si>
  <si>
    <t>総栄養摂取量</t>
    <rPh sb="0" eb="1">
      <t>ソウ</t>
    </rPh>
    <rPh sb="1" eb="3">
      <t>エイヨウ</t>
    </rPh>
    <rPh sb="3" eb="5">
      <t>セッシュ</t>
    </rPh>
    <rPh sb="5" eb="6">
      <t>リョウ</t>
    </rPh>
    <phoneticPr fontId="1"/>
  </si>
  <si>
    <t>注入速度：　　　　ｍｌ　　　時間で　　　　　　　追加水分：　　　　　ｍｌ/日</t>
    <rPh sb="0" eb="2">
      <t>チュウニュウ</t>
    </rPh>
    <rPh sb="2" eb="4">
      <t>ソクド</t>
    </rPh>
    <rPh sb="14" eb="16">
      <t>ジカン</t>
    </rPh>
    <rPh sb="24" eb="28">
      <t>ツイカスイブン</t>
    </rPh>
    <rPh sb="37" eb="38">
      <t>ニチ</t>
    </rPh>
    <phoneticPr fontId="1"/>
  </si>
  <si>
    <t>BMI</t>
    <phoneticPr fontId="1"/>
  </si>
  <si>
    <r>
      <t>kg/m</t>
    </r>
    <r>
      <rPr>
        <vertAlign val="superscript"/>
        <sz val="7"/>
        <rFont val="ＭＳ Ｐゴシック"/>
        <charset val="128"/>
        <scheme val="major"/>
      </rPr>
      <t>3</t>
    </r>
    <r>
      <rPr>
        <sz val="11"/>
        <rFont val="ＭＳ Ｐゴシック"/>
        <family val="3"/>
        <charset val="128"/>
      </rPr>
      <t/>
    </r>
  </si>
  <si>
    <r>
      <rPr>
        <b/>
        <sz val="11"/>
        <rFont val="ＭＳ Ｐゴシック"/>
        <charset val="128"/>
        <scheme val="major"/>
      </rPr>
      <t>経口栄養</t>
    </r>
    <r>
      <rPr>
        <sz val="10"/>
        <rFont val="ＭＳ Ｐゴシック"/>
        <charset val="128"/>
        <scheme val="major"/>
      </rPr>
      <t xml:space="preserve">
提供内容</t>
    </r>
    <rPh sb="0" eb="2">
      <t>ケイコウ</t>
    </rPh>
    <rPh sb="2" eb="4">
      <t>エイヨウ</t>
    </rPh>
    <rPh sb="6" eb="8">
      <t>テイキョウ</t>
    </rPh>
    <rPh sb="8" eb="10">
      <t>ナイヨウ</t>
    </rPh>
    <phoneticPr fontId="1"/>
  </si>
  <si>
    <r>
      <t>補助食</t>
    </r>
    <r>
      <rPr>
        <sz val="11"/>
        <rFont val="ＭＳ Ｐゴシック"/>
        <charset val="128"/>
        <scheme val="major"/>
      </rPr>
      <t>：　なし　・　あり</t>
    </r>
    <rPh sb="0" eb="2">
      <t>ホジョ</t>
    </rPh>
    <rPh sb="2" eb="3">
      <t>ショク</t>
    </rPh>
    <phoneticPr fontId="1"/>
  </si>
  <si>
    <r>
      <rPr>
        <b/>
        <sz val="11"/>
        <rFont val="ＭＳ Ｐゴシック"/>
        <charset val="128"/>
        <scheme val="major"/>
      </rPr>
      <t>経腸栄養</t>
    </r>
    <r>
      <rPr>
        <b/>
        <sz val="10"/>
        <rFont val="ＭＳ Ｐゴシック"/>
        <charset val="128"/>
        <scheme val="major"/>
      </rPr>
      <t xml:space="preserve">
</t>
    </r>
    <r>
      <rPr>
        <sz val="10"/>
        <rFont val="ＭＳ Ｐゴシック"/>
        <charset val="128"/>
        <scheme val="major"/>
      </rPr>
      <t>提供内容</t>
    </r>
    <rPh sb="6" eb="8">
      <t>テイキョウ</t>
    </rPh>
    <rPh sb="8" eb="10">
      <t>ナイヨウ</t>
    </rPh>
    <phoneticPr fontId="1"/>
  </si>
  <si>
    <t>（　/　）</t>
    <phoneticPr fontId="1"/>
  </si>
  <si>
    <t>年齢　　</t>
    <rPh sb="0" eb="2">
      <t>ネンレイ</t>
    </rPh>
    <phoneticPr fontId="1"/>
  </si>
  <si>
    <t>歳</t>
    <phoneticPr fontId="1"/>
  </si>
  <si>
    <t>年　　　　　月　　　　　日</t>
    <rPh sb="0" eb="1">
      <t>ネン</t>
    </rPh>
    <rPh sb="6" eb="7">
      <t>ガツ</t>
    </rPh>
    <rPh sb="12" eb="13">
      <t>ニチ</t>
    </rPh>
    <phoneticPr fontId="1"/>
  </si>
  <si>
    <t>脂質(F)</t>
    <rPh sb="0" eb="2">
      <t>シシツ</t>
    </rPh>
    <phoneticPr fontId="1"/>
  </si>
  <si>
    <t>F</t>
    <phoneticPr fontId="1"/>
  </si>
  <si>
    <t>主治医・看護師・ST・ケアマネージャー・管理栄養士　　　　　　　　　　　　様</t>
    <rPh sb="0" eb="3">
      <t>シュジイ</t>
    </rPh>
    <rPh sb="4" eb="6">
      <t>カンゴ</t>
    </rPh>
    <rPh sb="6" eb="7">
      <t>シ</t>
    </rPh>
    <rPh sb="20" eb="22">
      <t>カンリ</t>
    </rPh>
    <rPh sb="22" eb="25">
      <t>エイヨウシ</t>
    </rPh>
    <rPh sb="37" eb="38">
      <t>サマ</t>
    </rPh>
    <phoneticPr fontId="1"/>
  </si>
  <si>
    <t>誤嚥性肺炎 ・ 血糖値異常 ・ 電解質異常</t>
    <rPh sb="0" eb="5">
      <t>ゴエンセイハイエン</t>
    </rPh>
    <rPh sb="8" eb="11">
      <t>ケットウチイジョウ</t>
    </rPh>
    <rPh sb="11" eb="13">
      <t>イジョウ</t>
    </rPh>
    <rPh sb="16" eb="21">
      <t>デンカイシツイジョウ</t>
    </rPh>
    <phoneticPr fontId="1"/>
  </si>
  <si>
    <t>下痢 ・ 便秘 ・ 嘔吐 ・ 発熱</t>
    <rPh sb="0" eb="2">
      <t>ゲリ</t>
    </rPh>
    <rPh sb="5" eb="7">
      <t>ベンピ</t>
    </rPh>
    <rPh sb="10" eb="12">
      <t>オウト</t>
    </rPh>
    <rPh sb="15" eb="17">
      <t>ハツネツ</t>
    </rPh>
    <phoneticPr fontId="1"/>
  </si>
  <si>
    <t>栄
養
量</t>
    <rPh sb="0" eb="3">
      <t>エイヨウ</t>
    </rPh>
    <rPh sb="4" eb="5">
      <t>リョウ</t>
    </rPh>
    <phoneticPr fontId="1"/>
  </si>
  <si>
    <t>合
併
症</t>
    <rPh sb="0" eb="5">
      <t>ガッペイショウ</t>
    </rPh>
    <phoneticPr fontId="1"/>
  </si>
  <si>
    <t>(公社）沖縄県栄養士会　　2018年2月版</t>
    <rPh sb="20" eb="21">
      <t>バン</t>
    </rPh>
    <phoneticPr fontId="1"/>
  </si>
  <si>
    <r>
      <t>※</t>
    </r>
    <r>
      <rPr>
        <sz val="11"/>
        <color rgb="FFFFC000"/>
        <rFont val="HG丸ｺﾞｼｯｸM-PRO"/>
        <family val="3"/>
        <charset val="128"/>
      </rPr>
      <t>作成日（黄色部分）</t>
    </r>
    <r>
      <rPr>
        <sz val="11"/>
        <rFont val="HG丸ｺﾞｼｯｸM-PRO"/>
        <family val="3"/>
        <charset val="128"/>
      </rPr>
      <t>を【（例）2018/2/26】入力、</t>
    </r>
    <r>
      <rPr>
        <sz val="11"/>
        <color rgb="FFFFC000"/>
        <rFont val="HG丸ｺﾞｼｯｸM-PRO"/>
        <family val="3"/>
        <charset val="128"/>
      </rPr>
      <t>生年月日（黄色部分）</t>
    </r>
    <r>
      <rPr>
        <sz val="11"/>
        <rFont val="HG丸ｺﾞｼｯｸM-PRO"/>
        <family val="3"/>
        <charset val="128"/>
      </rPr>
      <t>を【（例）1980/2/20】で入力すると</t>
    </r>
    <rPh sb="1" eb="4">
      <t>サクセイビ</t>
    </rPh>
    <rPh sb="5" eb="7">
      <t>キイロ</t>
    </rPh>
    <rPh sb="7" eb="9">
      <t>ブブン</t>
    </rPh>
    <rPh sb="13" eb="14">
      <t>レイ</t>
    </rPh>
    <rPh sb="25" eb="27">
      <t>ニュウリョク</t>
    </rPh>
    <rPh sb="28" eb="30">
      <t>セイネン</t>
    </rPh>
    <rPh sb="30" eb="32">
      <t>ガッピ</t>
    </rPh>
    <rPh sb="41" eb="42">
      <t>レイ</t>
    </rPh>
    <rPh sb="54" eb="56">
      <t>ニュウリョク</t>
    </rPh>
    <phoneticPr fontId="1"/>
  </si>
  <si>
    <r>
      <rPr>
        <sz val="11"/>
        <color rgb="FF0070C0"/>
        <rFont val="HG丸ｺﾞｼｯｸM-PRO"/>
        <family val="3"/>
        <charset val="128"/>
      </rPr>
      <t>年齢（青部分）</t>
    </r>
    <r>
      <rPr>
        <sz val="11"/>
        <rFont val="HG丸ｺﾞｼｯｸM-PRO"/>
        <family val="3"/>
        <charset val="128"/>
      </rPr>
      <t>が自動で計算されます。★注意：「/」は小文字入力でお願いします★</t>
    </r>
    <rPh sb="0" eb="2">
      <t>ネンレイ</t>
    </rPh>
    <rPh sb="3" eb="4">
      <t>アオ</t>
    </rPh>
    <rPh sb="4" eb="6">
      <t>ブブン</t>
    </rPh>
    <rPh sb="8" eb="10">
      <t>ジドウ</t>
    </rPh>
    <rPh sb="11" eb="13">
      <t>ケイサン</t>
    </rPh>
    <rPh sb="19" eb="21">
      <t>チュウイ</t>
    </rPh>
    <rPh sb="26" eb="29">
      <t>ショウモジ</t>
    </rPh>
    <rPh sb="29" eb="31">
      <t>ニュウリョク</t>
    </rPh>
    <rPh sb="33" eb="34">
      <t>ネガ</t>
    </rPh>
    <phoneticPr fontId="1"/>
  </si>
  <si>
    <r>
      <t>※</t>
    </r>
    <r>
      <rPr>
        <sz val="11"/>
        <color rgb="FFFFC000"/>
        <rFont val="HG丸ｺﾞｼｯｸM-PRO"/>
        <family val="3"/>
        <charset val="128"/>
      </rPr>
      <t>身長・体重（黄色部分）</t>
    </r>
    <r>
      <rPr>
        <sz val="11"/>
        <rFont val="HG丸ｺﾞｼｯｸM-PRO"/>
        <family val="3"/>
        <charset val="128"/>
      </rPr>
      <t>を入力すると、</t>
    </r>
    <r>
      <rPr>
        <sz val="11"/>
        <color rgb="FF0070C0"/>
        <rFont val="HG丸ｺﾞｼｯｸM-PRO"/>
        <family val="3"/>
        <charset val="128"/>
      </rPr>
      <t>「BMI」（青部分）</t>
    </r>
    <r>
      <rPr>
        <sz val="11"/>
        <rFont val="HG丸ｺﾞｼｯｸM-PRO"/>
        <family val="3"/>
        <charset val="128"/>
      </rPr>
      <t>が自動計算されます。</t>
    </r>
    <rPh sb="30" eb="32">
      <t>ジドウ</t>
    </rPh>
    <phoneticPr fontId="1"/>
  </si>
  <si>
    <r>
      <t>※</t>
    </r>
    <r>
      <rPr>
        <sz val="11"/>
        <color rgb="FFFFC000"/>
        <rFont val="HG丸ｺﾞｼｯｸM-PRO"/>
        <family val="3"/>
        <charset val="128"/>
      </rPr>
      <t>経口栄養の「食事摂取量」（黄色部分）</t>
    </r>
    <r>
      <rPr>
        <sz val="11"/>
        <rFont val="HG丸ｺﾞｼｯｸM-PRO"/>
        <family val="3"/>
        <charset val="128"/>
      </rPr>
      <t>と</t>
    </r>
    <r>
      <rPr>
        <sz val="11"/>
        <color rgb="FFFFC000"/>
        <rFont val="HG丸ｺﾞｼｯｸM-PRO"/>
        <family val="3"/>
        <charset val="128"/>
      </rPr>
      <t>「補助栄養量」（黄色部分）</t>
    </r>
    <r>
      <rPr>
        <sz val="11"/>
        <rFont val="HG丸ｺﾞｼｯｸM-PRO"/>
        <family val="3"/>
        <charset val="128"/>
      </rPr>
      <t>を入力すると、</t>
    </r>
    <rPh sb="34" eb="36">
      <t>ニュウリョク</t>
    </rPh>
    <phoneticPr fontId="1"/>
  </si>
  <si>
    <r>
      <rPr>
        <sz val="11"/>
        <color rgb="FF0070C0"/>
        <rFont val="HG丸ｺﾞｼｯｸM-PRO"/>
        <family val="3"/>
        <charset val="128"/>
      </rPr>
      <t>「総栄養摂取量」（青色部分）</t>
    </r>
    <r>
      <rPr>
        <sz val="11"/>
        <rFont val="HG丸ｺﾞｼｯｸM-PRO"/>
        <family val="3"/>
        <charset val="128"/>
      </rPr>
      <t>が自動計算されます。</t>
    </r>
    <rPh sb="15" eb="17">
      <t>ジドウ</t>
    </rPh>
    <phoneticPr fontId="1"/>
  </si>
  <si>
    <r>
      <t>kg/m</t>
    </r>
    <r>
      <rPr>
        <vertAlign val="superscript"/>
        <sz val="7"/>
        <rFont val="ＭＳ Ｐゴシック"/>
        <charset val="128"/>
        <scheme val="major"/>
      </rPr>
      <t>2</t>
    </r>
    <phoneticPr fontId="1"/>
  </si>
  <si>
    <r>
      <rPr>
        <b/>
        <sz val="11"/>
        <rFont val="ＭＳ Ｐゴシック"/>
        <charset val="128"/>
        <scheme val="major"/>
      </rPr>
      <t>ポンプ使用</t>
    </r>
    <r>
      <rPr>
        <sz val="11"/>
        <rFont val="ＭＳ Ｐゴシック"/>
        <charset val="128"/>
        <scheme val="major"/>
      </rPr>
      <t>：　なし　・　あり</t>
    </r>
    <rPh sb="3" eb="5">
      <t>シヨウ</t>
    </rPh>
    <phoneticPr fontId="1"/>
  </si>
  <si>
    <r>
      <rPr>
        <b/>
        <sz val="11"/>
        <rFont val="ＭＳ Ｐゴシック"/>
        <charset val="128"/>
        <scheme val="major"/>
      </rPr>
      <t>半固形化</t>
    </r>
    <r>
      <rPr>
        <sz val="11"/>
        <rFont val="ＭＳ Ｐゴシック"/>
        <charset val="128"/>
        <scheme val="major"/>
      </rPr>
      <t>：　なし　・　あり</t>
    </r>
    <rPh sb="0" eb="3">
      <t>ハンコケイ</t>
    </rPh>
    <rPh sb="3" eb="4">
      <t>カ</t>
    </rPh>
    <phoneticPr fontId="1"/>
  </si>
  <si>
    <r>
      <rPr>
        <sz val="11"/>
        <rFont val="HG丸ｺﾞｼｯｸM-PRO"/>
        <family val="3"/>
        <charset val="128"/>
      </rPr>
      <t>　</t>
    </r>
    <r>
      <rPr>
        <u/>
        <sz val="11"/>
        <rFont val="HG丸ｺﾞｼｯｸM-PRO"/>
        <family val="3"/>
        <charset val="128"/>
      </rPr>
      <t>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</si>
</sst>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_);[Red]\(0.0\)"/>
    <numFmt numFmtId="178" formatCode="[$-411]ggge&quot;年&quot;m&quot;月&quot;d&quot;日&quot;;@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1"/>
      <name val="HG丸ｺﾞｼｯｸM-PRO"/>
      <family val="3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charset val="128"/>
      <scheme val="major"/>
    </font>
    <font>
      <sz val="11"/>
      <name val="ＭＳ Ｐゴシック"/>
      <charset val="128"/>
      <scheme val="major"/>
    </font>
    <font>
      <b/>
      <sz val="12"/>
      <name val="ＭＳ Ｐゴシック"/>
      <charset val="128"/>
      <scheme val="major"/>
    </font>
    <font>
      <sz val="14"/>
      <name val="ＭＳ Ｐゴシック"/>
      <charset val="128"/>
      <scheme val="major"/>
    </font>
    <font>
      <b/>
      <sz val="11"/>
      <name val="ＭＳ Ｐゴシック"/>
      <charset val="128"/>
      <scheme val="major"/>
    </font>
    <font>
      <sz val="10"/>
      <name val="ＭＳ Ｐゴシック"/>
      <charset val="128"/>
      <scheme val="major"/>
    </font>
    <font>
      <sz val="8"/>
      <name val="ＭＳ Ｐゴシック"/>
      <charset val="128"/>
      <scheme val="major"/>
    </font>
    <font>
      <sz val="7"/>
      <name val="ＭＳ Ｐゴシック"/>
      <charset val="128"/>
      <scheme val="major"/>
    </font>
    <font>
      <vertAlign val="superscript"/>
      <sz val="7"/>
      <name val="ＭＳ Ｐゴシック"/>
      <charset val="128"/>
      <scheme val="major"/>
    </font>
    <font>
      <sz val="12"/>
      <name val="ＭＳ Ｐゴシック"/>
      <charset val="128"/>
      <scheme val="major"/>
    </font>
    <font>
      <i/>
      <sz val="12"/>
      <name val="ＭＳ Ｐゴシック"/>
      <charset val="128"/>
      <scheme val="major"/>
    </font>
    <font>
      <i/>
      <sz val="11"/>
      <name val="ＭＳ Ｐゴシック"/>
      <charset val="128"/>
      <scheme val="major"/>
    </font>
    <font>
      <b/>
      <sz val="10"/>
      <name val="ＭＳ Ｐゴシック"/>
      <charset val="128"/>
      <scheme val="major"/>
    </font>
    <font>
      <sz val="9"/>
      <name val="ＭＳ Ｐゴシック"/>
      <charset val="128"/>
      <scheme val="major"/>
    </font>
    <font>
      <b/>
      <i/>
      <sz val="10"/>
      <name val="ＭＳ Ｐゴシック"/>
      <charset val="128"/>
      <scheme val="major"/>
    </font>
    <font>
      <sz val="11"/>
      <name val="ＭＳ Ｐゴシック"/>
      <family val="3"/>
      <charset val="128"/>
      <scheme val="major"/>
    </font>
    <font>
      <sz val="11"/>
      <color rgb="FFFFC000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0"/>
      <name val="HG丸ｺﾞｼｯｸM-PRO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1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1" xfId="0" applyFont="1" applyBorder="1">
      <alignment vertical="center"/>
    </xf>
    <xf numFmtId="0" fontId="16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3" fillId="0" borderId="10" xfId="0" applyFont="1" applyBorder="1">
      <alignment vertical="center"/>
    </xf>
    <xf numFmtId="0" fontId="13" fillId="0" borderId="19" xfId="0" applyFont="1" applyBorder="1" applyAlignment="1">
      <alignment horizontal="right" vertical="center"/>
    </xf>
    <xf numFmtId="0" fontId="14" fillId="0" borderId="16" xfId="0" applyFont="1" applyBorder="1">
      <alignment vertical="center"/>
    </xf>
    <xf numFmtId="0" fontId="21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22" fillId="0" borderId="4" xfId="0" applyFont="1" applyBorder="1">
      <alignment vertical="center"/>
    </xf>
    <xf numFmtId="0" fontId="17" fillId="0" borderId="4" xfId="0" applyFont="1" applyBorder="1" applyAlignment="1">
      <alignment vertical="top"/>
    </xf>
    <xf numFmtId="0" fontId="17" fillId="0" borderId="4" xfId="0" applyFont="1" applyBorder="1" applyAlignment="1">
      <alignment vertical="center"/>
    </xf>
    <xf numFmtId="0" fontId="13" fillId="0" borderId="15" xfId="0" applyFont="1" applyBorder="1" applyAlignment="1">
      <alignment horizontal="right" vertical="center"/>
    </xf>
    <xf numFmtId="0" fontId="13" fillId="0" borderId="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3" fillId="0" borderId="6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3" fillId="0" borderId="6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6" xfId="0" applyFont="1" applyBorder="1">
      <alignment vertical="center"/>
    </xf>
    <xf numFmtId="0" fontId="23" fillId="0" borderId="6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7" fillId="0" borderId="17" xfId="0" applyFont="1" applyBorder="1">
      <alignment vertical="center"/>
    </xf>
    <xf numFmtId="0" fontId="13" fillId="0" borderId="18" xfId="0" applyFont="1" applyBorder="1" applyAlignment="1">
      <alignment horizontal="right" vertical="center"/>
    </xf>
    <xf numFmtId="0" fontId="23" fillId="0" borderId="0" xfId="0" applyFont="1" applyBorder="1">
      <alignment vertical="center"/>
    </xf>
    <xf numFmtId="0" fontId="17" fillId="0" borderId="0" xfId="0" applyFont="1" applyBorder="1" applyAlignment="1"/>
    <xf numFmtId="0" fontId="25" fillId="0" borderId="0" xfId="0" applyFont="1" applyBorder="1" applyAlignment="1"/>
    <xf numFmtId="0" fontId="25" fillId="0" borderId="4" xfId="0" applyFont="1" applyBorder="1" applyAlignment="1"/>
    <xf numFmtId="0" fontId="23" fillId="0" borderId="4" xfId="0" applyFont="1" applyBorder="1">
      <alignment vertical="center"/>
    </xf>
    <xf numFmtId="0" fontId="21" fillId="0" borderId="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16" fillId="0" borderId="1" xfId="0" applyFont="1" applyBorder="1">
      <alignment vertical="center"/>
    </xf>
    <xf numFmtId="0" fontId="24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19" fillId="0" borderId="13" xfId="0" applyFont="1" applyBorder="1" applyAlignment="1">
      <alignment horizontal="right" vertical="center"/>
    </xf>
    <xf numFmtId="177" fontId="17" fillId="2" borderId="5" xfId="0" applyNumberFormat="1" applyFont="1" applyFill="1" applyBorder="1" applyAlignment="1">
      <alignment horizontal="right" vertical="center"/>
    </xf>
    <xf numFmtId="177" fontId="17" fillId="2" borderId="10" xfId="0" applyNumberFormat="1" applyFont="1" applyFill="1" applyBorder="1" applyAlignment="1">
      <alignment horizontal="right" vertical="center"/>
    </xf>
    <xf numFmtId="0" fontId="13" fillId="0" borderId="2" xfId="0" applyFont="1" applyFill="1" applyBorder="1">
      <alignment vertical="center"/>
    </xf>
    <xf numFmtId="0" fontId="13" fillId="0" borderId="6" xfId="0" applyFont="1" applyFill="1" applyBorder="1">
      <alignment vertical="center"/>
    </xf>
    <xf numFmtId="0" fontId="13" fillId="0" borderId="14" xfId="0" applyFont="1" applyFill="1" applyBorder="1">
      <alignment vertical="center"/>
    </xf>
    <xf numFmtId="0" fontId="13" fillId="0" borderId="6" xfId="0" applyFont="1" applyFill="1" applyBorder="1" applyAlignment="1">
      <alignment horizontal="right" vertical="center"/>
    </xf>
    <xf numFmtId="176" fontId="17" fillId="3" borderId="5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17" fillId="0" borderId="15" xfId="0" applyFont="1" applyBorder="1" applyAlignment="1">
      <alignment horizontal="right" vertical="center"/>
    </xf>
    <xf numFmtId="0" fontId="17" fillId="0" borderId="21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0" xfId="0" applyFont="1" applyFill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3" fillId="3" borderId="6" xfId="0" applyFont="1" applyFill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13" fillId="0" borderId="4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7" fillId="0" borderId="6" xfId="0" applyFont="1" applyBorder="1" applyAlignment="1">
      <alignment horizontal="right" vertical="center"/>
    </xf>
    <xf numFmtId="0" fontId="17" fillId="0" borderId="14" xfId="0" applyFont="1" applyBorder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distributed" vertical="center"/>
    </xf>
    <xf numFmtId="0" fontId="16" fillId="0" borderId="31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23" xfId="0" applyFont="1" applyBorder="1" applyAlignment="1">
      <alignment horizontal="center" vertical="center" shrinkToFit="1"/>
    </xf>
    <xf numFmtId="176" fontId="13" fillId="2" borderId="6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8" fontId="27" fillId="2" borderId="2" xfId="0" applyNumberFormat="1" applyFont="1" applyFill="1" applyBorder="1" applyAlignment="1">
      <alignment horizontal="left" vertical="center"/>
    </xf>
    <xf numFmtId="178" fontId="13" fillId="2" borderId="6" xfId="0" applyNumberFormat="1" applyFont="1" applyFill="1" applyBorder="1" applyAlignment="1">
      <alignment horizontal="left" vertical="center"/>
    </xf>
    <xf numFmtId="178" fontId="13" fillId="2" borderId="14" xfId="0" applyNumberFormat="1" applyFont="1" applyFill="1" applyBorder="1" applyAlignment="1">
      <alignment horizontal="left" vertical="center"/>
    </xf>
    <xf numFmtId="178" fontId="27" fillId="2" borderId="4" xfId="0" applyNumberFormat="1" applyFont="1" applyFill="1" applyBorder="1" applyAlignment="1">
      <alignment horizontal="center" vertical="center"/>
    </xf>
    <xf numFmtId="178" fontId="13" fillId="2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indent="1"/>
    </xf>
    <xf numFmtId="0" fontId="13" fillId="0" borderId="7" xfId="0" applyFont="1" applyFill="1" applyBorder="1" applyAlignment="1">
      <alignment horizontal="distributed" vertical="center" indent="1"/>
    </xf>
    <xf numFmtId="0" fontId="13" fillId="0" borderId="3" xfId="0" applyFont="1" applyFill="1" applyBorder="1" applyAlignment="1">
      <alignment horizontal="distributed" vertical="center" indent="1"/>
    </xf>
    <xf numFmtId="0" fontId="13" fillId="0" borderId="4" xfId="0" applyFont="1" applyFill="1" applyBorder="1" applyAlignment="1">
      <alignment horizontal="distributed" vertical="center" indent="1"/>
    </xf>
    <xf numFmtId="0" fontId="1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left" vertical="center" indent="2"/>
    </xf>
    <xf numFmtId="0" fontId="15" fillId="0" borderId="7" xfId="0" applyFont="1" applyFill="1" applyBorder="1" applyAlignment="1">
      <alignment horizontal="left" vertical="center" indent="2"/>
    </xf>
    <xf numFmtId="0" fontId="15" fillId="0" borderId="32" xfId="0" applyFont="1" applyFill="1" applyBorder="1" applyAlignment="1">
      <alignment horizontal="left" vertical="center" indent="2"/>
    </xf>
    <xf numFmtId="0" fontId="15" fillId="0" borderId="3" xfId="0" applyFont="1" applyFill="1" applyBorder="1" applyAlignment="1">
      <alignment horizontal="left" vertical="center" indent="2"/>
    </xf>
    <xf numFmtId="0" fontId="15" fillId="0" borderId="4" xfId="0" applyFont="1" applyFill="1" applyBorder="1" applyAlignment="1">
      <alignment horizontal="left" vertical="center" indent="2"/>
    </xf>
    <xf numFmtId="0" fontId="15" fillId="0" borderId="34" xfId="0" applyFont="1" applyFill="1" applyBorder="1" applyAlignment="1">
      <alignment horizontal="left" vertical="center" indent="2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textRotation="255" wrapText="1"/>
    </xf>
    <xf numFmtId="0" fontId="16" fillId="0" borderId="23" xfId="0" applyFont="1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textRotation="255" wrapText="1"/>
    </xf>
    <xf numFmtId="0" fontId="13" fillId="0" borderId="38" xfId="0" applyFont="1" applyBorder="1" applyAlignment="1">
      <alignment horizontal="center" vertical="center" textRotation="255" wrapText="1"/>
    </xf>
    <xf numFmtId="0" fontId="13" fillId="0" borderId="39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/>
    <xf numFmtId="0" fontId="13" fillId="0" borderId="8" xfId="0" applyFont="1" applyBorder="1" applyAlignment="1"/>
    <xf numFmtId="0" fontId="13" fillId="0" borderId="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>
      <alignment vertical="center"/>
    </xf>
    <xf numFmtId="0" fontId="24" fillId="0" borderId="28" xfId="0" applyFont="1" applyFill="1" applyBorder="1" applyAlignment="1">
      <alignment vertical="center"/>
    </xf>
    <xf numFmtId="0" fontId="24" fillId="0" borderId="32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6" fillId="0" borderId="22" xfId="0" applyFont="1" applyBorder="1">
      <alignment vertical="center"/>
    </xf>
    <xf numFmtId="0" fontId="16" fillId="0" borderId="23" xfId="0" applyFont="1" applyBorder="1">
      <alignment vertical="center"/>
    </xf>
    <xf numFmtId="0" fontId="30" fillId="0" borderId="10" xfId="0" applyFont="1" applyBorder="1" applyAlignment="1">
      <alignment horizontal="right" vertical="center"/>
    </xf>
    <xf numFmtId="0" fontId="30" fillId="0" borderId="19" xfId="0" applyFont="1" applyBorder="1" applyAlignment="1">
      <alignment horizontal="right" vertical="center"/>
    </xf>
  </cellXfs>
  <cellStyles count="1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tabSelected="1" zoomScaleNormal="100" zoomScaleSheetLayoutView="80" zoomScalePageLayoutView="125" workbookViewId="0">
      <selection activeCell="Y8" sqref="Y8"/>
    </sheetView>
  </sheetViews>
  <sheetFormatPr defaultColWidth="3.625" defaultRowHeight="18" customHeight="1"/>
  <cols>
    <col min="1" max="11" width="4.375" style="4" customWidth="1"/>
    <col min="12" max="12" width="7.5" style="4" customWidth="1"/>
    <col min="13" max="20" width="4.375" style="4" customWidth="1"/>
    <col min="21" max="24" width="4.625" style="4" customWidth="1"/>
    <col min="25" max="16384" width="3.625" style="4"/>
  </cols>
  <sheetData>
    <row r="1" spans="1:40" ht="15.95" customHeight="1">
      <c r="A1" s="128" t="s">
        <v>11</v>
      </c>
      <c r="B1" s="128"/>
      <c r="C1" s="128"/>
      <c r="D1" s="128"/>
      <c r="E1" s="128"/>
      <c r="F1" s="128"/>
      <c r="G1" s="128"/>
      <c r="H1" s="128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8"/>
    </row>
    <row r="2" spans="1:40" ht="15.95" customHeight="1">
      <c r="A2" s="107" t="s">
        <v>9</v>
      </c>
      <c r="B2" s="107"/>
      <c r="C2" s="107"/>
      <c r="D2" s="107"/>
      <c r="E2" s="107"/>
      <c r="F2" s="107"/>
      <c r="G2" s="107"/>
      <c r="H2" s="107"/>
      <c r="I2" s="20"/>
      <c r="J2" s="20"/>
      <c r="K2" s="155"/>
      <c r="L2" s="155"/>
      <c r="M2" s="155" t="s">
        <v>30</v>
      </c>
      <c r="N2" s="155"/>
      <c r="O2" s="147"/>
      <c r="P2" s="148"/>
      <c r="Q2" s="148"/>
      <c r="R2" s="148"/>
      <c r="S2" s="148"/>
      <c r="T2" s="7"/>
    </row>
    <row r="3" spans="1:40" ht="15.95" customHeight="1" thickBot="1">
      <c r="A3" s="94" t="s">
        <v>93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20"/>
      <c r="P3" s="20"/>
      <c r="Q3" s="20"/>
      <c r="R3" s="20"/>
      <c r="S3" s="20"/>
    </row>
    <row r="4" spans="1:40" ht="15.95" customHeight="1">
      <c r="A4" s="157" t="s">
        <v>50</v>
      </c>
      <c r="B4" s="158"/>
      <c r="C4" s="161"/>
      <c r="D4" s="162"/>
      <c r="E4" s="162"/>
      <c r="F4" s="162"/>
      <c r="G4" s="162"/>
      <c r="H4" s="162"/>
      <c r="I4" s="162"/>
      <c r="J4" s="163"/>
      <c r="K4" s="151" t="s">
        <v>15</v>
      </c>
      <c r="L4" s="152"/>
      <c r="M4" s="152"/>
      <c r="N4" s="134" t="s">
        <v>10</v>
      </c>
      <c r="O4" s="135"/>
      <c r="P4" s="135"/>
      <c r="Q4" s="135"/>
      <c r="R4" s="135"/>
      <c r="S4" s="136"/>
      <c r="T4" s="1"/>
    </row>
    <row r="5" spans="1:40" ht="15.95" customHeight="1">
      <c r="A5" s="159"/>
      <c r="B5" s="160"/>
      <c r="C5" s="164"/>
      <c r="D5" s="165"/>
      <c r="E5" s="165"/>
      <c r="F5" s="165"/>
      <c r="G5" s="165"/>
      <c r="H5" s="165"/>
      <c r="I5" s="165"/>
      <c r="J5" s="166"/>
      <c r="K5" s="153"/>
      <c r="L5" s="154"/>
      <c r="M5" s="154"/>
      <c r="N5" s="21" t="s">
        <v>21</v>
      </c>
      <c r="O5" s="22"/>
      <c r="P5" s="23"/>
      <c r="Q5" s="23" t="s">
        <v>27</v>
      </c>
      <c r="R5" s="23"/>
      <c r="S5" s="24"/>
    </row>
    <row r="6" spans="1:40" ht="15.95" customHeight="1">
      <c r="A6" s="129" t="s">
        <v>0</v>
      </c>
      <c r="B6" s="130"/>
      <c r="C6" s="144"/>
      <c r="D6" s="145"/>
      <c r="E6" s="145"/>
      <c r="F6" s="145"/>
      <c r="G6" s="145"/>
      <c r="H6" s="145"/>
      <c r="I6" s="145"/>
      <c r="J6" s="146"/>
      <c r="K6" s="69" t="s">
        <v>88</v>
      </c>
      <c r="L6" s="80">
        <f>DATEDIF(C6,O2,"Y")</f>
        <v>0</v>
      </c>
      <c r="M6" s="71" t="s">
        <v>89</v>
      </c>
      <c r="N6" s="21" t="s">
        <v>22</v>
      </c>
      <c r="O6" s="22"/>
      <c r="P6" s="23"/>
      <c r="Q6" s="23" t="s">
        <v>28</v>
      </c>
      <c r="R6" s="23"/>
      <c r="S6" s="24"/>
    </row>
    <row r="7" spans="1:40" ht="15.95" customHeight="1">
      <c r="A7" s="129" t="s">
        <v>51</v>
      </c>
      <c r="B7" s="130"/>
      <c r="C7" s="149" t="s">
        <v>90</v>
      </c>
      <c r="D7" s="150"/>
      <c r="E7" s="150"/>
      <c r="F7" s="150"/>
      <c r="G7" s="150"/>
      <c r="H7" s="150"/>
      <c r="I7" s="150"/>
      <c r="J7" s="150"/>
      <c r="K7" s="70"/>
      <c r="L7" s="70"/>
      <c r="M7" s="70"/>
      <c r="N7" s="21" t="s">
        <v>23</v>
      </c>
      <c r="O7" s="22"/>
      <c r="P7" s="23"/>
      <c r="Q7" s="23" t="s">
        <v>26</v>
      </c>
      <c r="R7" s="23"/>
      <c r="S7" s="24"/>
    </row>
    <row r="8" spans="1:40" ht="15.95" customHeight="1">
      <c r="A8" s="137" t="s">
        <v>1</v>
      </c>
      <c r="B8" s="138"/>
      <c r="C8" s="69" t="s">
        <v>32</v>
      </c>
      <c r="D8" s="70"/>
      <c r="E8" s="141"/>
      <c r="F8" s="141"/>
      <c r="G8" s="72" t="s">
        <v>34</v>
      </c>
      <c r="H8" s="70"/>
      <c r="I8" s="70"/>
      <c r="J8" s="70"/>
      <c r="K8" s="70"/>
      <c r="L8" s="70"/>
      <c r="M8" s="70"/>
      <c r="N8" s="21" t="s">
        <v>24</v>
      </c>
      <c r="O8" s="22"/>
      <c r="P8" s="23"/>
      <c r="Q8" s="23"/>
      <c r="R8" s="23"/>
      <c r="S8" s="24"/>
    </row>
    <row r="9" spans="1:40" ht="15.95" customHeight="1">
      <c r="A9" s="139"/>
      <c r="B9" s="140"/>
      <c r="C9" s="106" t="s">
        <v>33</v>
      </c>
      <c r="D9" s="107"/>
      <c r="E9" s="26" t="s">
        <v>6</v>
      </c>
      <c r="F9" s="26"/>
      <c r="G9" s="142" t="s">
        <v>87</v>
      </c>
      <c r="H9" s="142"/>
      <c r="I9" s="67"/>
      <c r="J9" s="28" t="s">
        <v>20</v>
      </c>
      <c r="K9" s="200" t="s">
        <v>82</v>
      </c>
      <c r="L9" s="73" t="e">
        <f>I9/E8/E8:E8*10000</f>
        <v>#DIV/0!</v>
      </c>
      <c r="M9" s="66" t="s">
        <v>104</v>
      </c>
      <c r="N9" s="21" t="s">
        <v>25</v>
      </c>
      <c r="O9" s="23"/>
      <c r="P9" s="23"/>
      <c r="Q9" s="23"/>
      <c r="R9" s="23"/>
      <c r="S9" s="24"/>
    </row>
    <row r="10" spans="1:40" ht="15.95" customHeight="1" thickBot="1">
      <c r="A10" s="139"/>
      <c r="B10" s="140"/>
      <c r="C10" s="108"/>
      <c r="D10" s="94"/>
      <c r="E10" s="81" t="s">
        <v>31</v>
      </c>
      <c r="F10" s="29"/>
      <c r="G10" s="143" t="s">
        <v>35</v>
      </c>
      <c r="H10" s="143"/>
      <c r="I10" s="68"/>
      <c r="J10" s="28" t="s">
        <v>20</v>
      </c>
      <c r="K10" s="200" t="s">
        <v>82</v>
      </c>
      <c r="L10" s="73" t="e">
        <f>I10/E8/E8*10000</f>
        <v>#DIV/0!</v>
      </c>
      <c r="M10" s="66" t="s">
        <v>83</v>
      </c>
      <c r="N10" s="108" t="s">
        <v>68</v>
      </c>
      <c r="O10" s="94"/>
      <c r="P10" s="94"/>
      <c r="Q10" s="94"/>
      <c r="R10" s="94"/>
      <c r="S10" s="30" t="s">
        <v>60</v>
      </c>
    </row>
    <row r="11" spans="1:40" ht="15.95" customHeight="1">
      <c r="A11" s="169" t="s">
        <v>84</v>
      </c>
      <c r="B11" s="170"/>
      <c r="C11" s="31" t="s">
        <v>2</v>
      </c>
      <c r="D11" s="32"/>
      <c r="E11" s="33"/>
      <c r="F11" s="33"/>
      <c r="G11" s="92" t="s">
        <v>3</v>
      </c>
      <c r="H11" s="131" t="s">
        <v>85</v>
      </c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3"/>
      <c r="T11" s="1"/>
      <c r="Y11" s="1"/>
      <c r="Z11" s="1"/>
      <c r="AA11" s="1"/>
      <c r="AB11" s="1"/>
      <c r="AC11" s="1"/>
      <c r="AD11" s="1"/>
      <c r="AE11" s="1"/>
      <c r="AF11" s="1"/>
    </row>
    <row r="12" spans="1:40" ht="15.95" customHeight="1">
      <c r="A12" s="171"/>
      <c r="B12" s="172"/>
      <c r="C12" s="34"/>
      <c r="D12" s="35"/>
      <c r="E12" s="36"/>
      <c r="F12" s="35"/>
      <c r="G12" s="93"/>
      <c r="H12" s="167" t="s">
        <v>48</v>
      </c>
      <c r="I12" s="168"/>
      <c r="J12" s="35"/>
      <c r="K12" s="35"/>
      <c r="L12" s="37"/>
      <c r="M12" s="35"/>
      <c r="N12" s="38"/>
      <c r="O12" s="38" t="s">
        <v>49</v>
      </c>
      <c r="P12" s="35"/>
      <c r="Q12" s="35"/>
      <c r="R12" s="35"/>
      <c r="S12" s="39" t="s">
        <v>45</v>
      </c>
      <c r="T12" s="1"/>
      <c r="Y12" s="1"/>
      <c r="Z12" s="1"/>
      <c r="AA12" s="1"/>
      <c r="AB12" s="1"/>
      <c r="AC12" s="1"/>
      <c r="AD12" s="1"/>
      <c r="AE12" s="1"/>
      <c r="AF12" s="1"/>
    </row>
    <row r="13" spans="1:40" ht="15.95" customHeight="1">
      <c r="A13" s="171"/>
      <c r="B13" s="172"/>
      <c r="C13" s="179" t="s">
        <v>79</v>
      </c>
      <c r="D13" s="40" t="s">
        <v>56</v>
      </c>
      <c r="E13" s="41"/>
      <c r="F13" s="42"/>
      <c r="G13" s="90"/>
      <c r="H13" s="91"/>
      <c r="I13" s="43" t="s">
        <v>17</v>
      </c>
      <c r="J13" s="179" t="s">
        <v>40</v>
      </c>
      <c r="K13" s="90"/>
      <c r="L13" s="91"/>
      <c r="M13" s="43" t="s">
        <v>17</v>
      </c>
      <c r="N13" s="179" t="s">
        <v>80</v>
      </c>
      <c r="O13" s="35" t="s">
        <v>42</v>
      </c>
      <c r="P13" s="87">
        <f>G13+K13</f>
        <v>0</v>
      </c>
      <c r="Q13" s="88"/>
      <c r="R13" s="89"/>
      <c r="S13" s="75" t="s">
        <v>17</v>
      </c>
      <c r="T13" s="1"/>
      <c r="U13" s="1"/>
      <c r="AA13" s="156"/>
      <c r="AB13" s="156"/>
      <c r="AC13" s="156"/>
      <c r="AD13" s="1"/>
      <c r="AE13" s="1"/>
      <c r="AF13" s="6"/>
      <c r="AG13" s="1"/>
      <c r="AH13" s="6"/>
      <c r="AI13" s="1"/>
      <c r="AJ13" s="6"/>
      <c r="AK13" s="1"/>
      <c r="AL13" s="6"/>
      <c r="AM13" s="1"/>
      <c r="AN13" s="6"/>
    </row>
    <row r="14" spans="1:40" ht="15.95" customHeight="1">
      <c r="A14" s="171"/>
      <c r="B14" s="172"/>
      <c r="C14" s="180"/>
      <c r="D14" s="44" t="s">
        <v>54</v>
      </c>
      <c r="E14" s="44"/>
      <c r="F14" s="44"/>
      <c r="G14" s="90"/>
      <c r="H14" s="91"/>
      <c r="I14" s="84" t="s">
        <v>29</v>
      </c>
      <c r="J14" s="180"/>
      <c r="K14" s="90"/>
      <c r="L14" s="91"/>
      <c r="M14" s="84" t="s">
        <v>18</v>
      </c>
      <c r="N14" s="180"/>
      <c r="O14" s="25" t="s">
        <v>43</v>
      </c>
      <c r="P14" s="87">
        <f t="shared" ref="P14:P16" si="0">G14+K14</f>
        <v>0</v>
      </c>
      <c r="Q14" s="88"/>
      <c r="R14" s="89"/>
      <c r="S14" s="76" t="s">
        <v>18</v>
      </c>
      <c r="T14" s="1"/>
      <c r="U14" s="1"/>
      <c r="AA14" s="156"/>
      <c r="AB14" s="156"/>
      <c r="AC14" s="156"/>
      <c r="AD14" s="1"/>
      <c r="AE14" s="1"/>
      <c r="AF14" s="6"/>
      <c r="AG14" s="1"/>
      <c r="AH14" s="6"/>
      <c r="AI14" s="1"/>
      <c r="AJ14" s="6"/>
      <c r="AK14" s="1"/>
      <c r="AL14" s="6"/>
      <c r="AM14" s="1"/>
      <c r="AN14" s="6"/>
    </row>
    <row r="15" spans="1:40" ht="15.95" customHeight="1">
      <c r="A15" s="171"/>
      <c r="B15" s="172"/>
      <c r="C15" s="180"/>
      <c r="D15" s="23" t="s">
        <v>91</v>
      </c>
      <c r="E15" s="44"/>
      <c r="F15" s="45"/>
      <c r="G15" s="177"/>
      <c r="H15" s="178"/>
      <c r="I15" s="84" t="s">
        <v>29</v>
      </c>
      <c r="J15" s="180"/>
      <c r="K15" s="90"/>
      <c r="L15" s="91"/>
      <c r="M15" s="84" t="s">
        <v>18</v>
      </c>
      <c r="N15" s="180"/>
      <c r="O15" s="25" t="s">
        <v>92</v>
      </c>
      <c r="P15" s="87">
        <f t="shared" si="0"/>
        <v>0</v>
      </c>
      <c r="Q15" s="88"/>
      <c r="R15" s="89"/>
      <c r="S15" s="76" t="s">
        <v>18</v>
      </c>
      <c r="T15" s="1"/>
      <c r="U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5.95" customHeight="1">
      <c r="A16" s="171"/>
      <c r="B16" s="172"/>
      <c r="C16" s="180"/>
      <c r="D16" s="44" t="s">
        <v>55</v>
      </c>
      <c r="E16" s="85"/>
      <c r="F16" s="46"/>
      <c r="G16" s="177"/>
      <c r="H16" s="178"/>
      <c r="I16" s="84" t="s">
        <v>18</v>
      </c>
      <c r="J16" s="180"/>
      <c r="K16" s="90"/>
      <c r="L16" s="91"/>
      <c r="M16" s="84" t="s">
        <v>18</v>
      </c>
      <c r="N16" s="180"/>
      <c r="O16" s="25" t="s">
        <v>44</v>
      </c>
      <c r="P16" s="87">
        <f t="shared" si="0"/>
        <v>0</v>
      </c>
      <c r="Q16" s="88"/>
      <c r="R16" s="89"/>
      <c r="S16" s="76" t="s">
        <v>18</v>
      </c>
      <c r="T16" s="5"/>
      <c r="U16" s="1"/>
    </row>
    <row r="17" spans="1:28" ht="15.95" customHeight="1">
      <c r="A17" s="171"/>
      <c r="B17" s="172"/>
      <c r="C17" s="181"/>
      <c r="D17" s="86" t="s">
        <v>41</v>
      </c>
      <c r="E17" s="86"/>
      <c r="F17" s="47"/>
      <c r="G17" s="85"/>
      <c r="H17" s="85"/>
      <c r="I17" s="47"/>
      <c r="J17" s="181"/>
      <c r="K17" s="85"/>
      <c r="L17" s="47"/>
      <c r="M17" s="84"/>
      <c r="N17" s="181"/>
      <c r="O17" s="47"/>
      <c r="P17" s="85"/>
      <c r="Q17" s="85"/>
      <c r="R17" s="47"/>
      <c r="S17" s="48"/>
      <c r="T17" s="5"/>
      <c r="U17" s="1"/>
    </row>
    <row r="18" spans="1:28" ht="15.95" customHeight="1">
      <c r="A18" s="171"/>
      <c r="B18" s="172"/>
      <c r="C18" s="175" t="s">
        <v>5</v>
      </c>
      <c r="D18" s="106" t="s">
        <v>69</v>
      </c>
      <c r="E18" s="107"/>
      <c r="F18" s="107"/>
      <c r="G18" s="107"/>
      <c r="H18" s="107"/>
      <c r="I18" s="107"/>
      <c r="J18" s="107"/>
      <c r="K18" s="107"/>
      <c r="L18" s="107"/>
      <c r="M18" s="27" t="s">
        <v>70</v>
      </c>
      <c r="N18" s="26" t="s">
        <v>37</v>
      </c>
      <c r="O18" s="26"/>
      <c r="P18" s="25"/>
      <c r="Q18" s="25"/>
      <c r="R18" s="25"/>
      <c r="S18" s="49" t="s">
        <v>38</v>
      </c>
      <c r="T18" s="1"/>
    </row>
    <row r="19" spans="1:28" ht="15.95" customHeight="1">
      <c r="A19" s="171"/>
      <c r="B19" s="172"/>
      <c r="C19" s="176"/>
      <c r="D19" s="111" t="s">
        <v>52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3"/>
      <c r="T19" s="1"/>
    </row>
    <row r="20" spans="1:28" ht="15.95" customHeight="1">
      <c r="A20" s="171"/>
      <c r="B20" s="172"/>
      <c r="C20" s="176"/>
      <c r="D20" s="111" t="s">
        <v>53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3"/>
      <c r="T20" s="1"/>
    </row>
    <row r="21" spans="1:28" ht="15.95" customHeight="1">
      <c r="A21" s="171"/>
      <c r="B21" s="172"/>
      <c r="C21" s="176"/>
      <c r="D21" s="114" t="s">
        <v>57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10"/>
      <c r="T21" s="1"/>
    </row>
    <row r="22" spans="1:28" ht="15.95" customHeight="1" thickBot="1">
      <c r="A22" s="171"/>
      <c r="B22" s="172"/>
      <c r="C22" s="176"/>
      <c r="D22" s="108" t="s">
        <v>62</v>
      </c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30" t="s">
        <v>60</v>
      </c>
      <c r="T22" s="1"/>
      <c r="AB22" s="10"/>
    </row>
    <row r="23" spans="1:28" ht="15.95" customHeight="1">
      <c r="A23" s="171"/>
      <c r="B23" s="172"/>
      <c r="C23" s="125" t="s">
        <v>58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50" t="s">
        <v>60</v>
      </c>
    </row>
    <row r="24" spans="1:28" ht="15.95" customHeight="1">
      <c r="A24" s="171"/>
      <c r="B24" s="172"/>
      <c r="C24" s="111" t="s">
        <v>71</v>
      </c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83" t="s">
        <v>60</v>
      </c>
      <c r="T24" s="1"/>
    </row>
    <row r="25" spans="1:28" ht="15.95" customHeight="1" thickBot="1">
      <c r="A25" s="173"/>
      <c r="B25" s="174"/>
      <c r="C25" s="108" t="s">
        <v>59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30" t="s">
        <v>61</v>
      </c>
      <c r="T25" s="1"/>
    </row>
    <row r="26" spans="1:28" ht="15.95" customHeight="1">
      <c r="A26" s="95" t="s">
        <v>86</v>
      </c>
      <c r="B26" s="96"/>
      <c r="C26" s="22" t="s">
        <v>73</v>
      </c>
      <c r="D26" s="23"/>
      <c r="E26" s="23"/>
      <c r="F26" s="23"/>
      <c r="G26" s="23"/>
      <c r="H26" s="23"/>
      <c r="I26" s="51"/>
      <c r="J26" s="23"/>
      <c r="K26" s="23"/>
      <c r="L26" s="23"/>
      <c r="M26" s="23"/>
      <c r="N26" s="52"/>
      <c r="O26" s="23"/>
      <c r="P26" s="23"/>
      <c r="Q26" s="23"/>
      <c r="R26" s="23"/>
      <c r="S26" s="24"/>
      <c r="T26" s="1"/>
    </row>
    <row r="27" spans="1:28" ht="15.95" customHeight="1">
      <c r="A27" s="97"/>
      <c r="B27" s="98"/>
      <c r="C27" s="22"/>
      <c r="D27" s="23"/>
      <c r="E27" s="23"/>
      <c r="F27" s="23"/>
      <c r="G27" s="23"/>
      <c r="H27" s="201" t="s">
        <v>105</v>
      </c>
      <c r="I27" s="201"/>
      <c r="J27" s="201"/>
      <c r="K27" s="201"/>
      <c r="L27" s="201"/>
      <c r="M27" s="201"/>
      <c r="N27" s="202" t="s">
        <v>106</v>
      </c>
      <c r="O27" s="202"/>
      <c r="P27" s="202"/>
      <c r="Q27" s="202"/>
      <c r="R27" s="202"/>
      <c r="S27" s="203"/>
      <c r="T27" s="1"/>
    </row>
    <row r="28" spans="1:28" ht="15.95" customHeight="1">
      <c r="A28" s="99"/>
      <c r="B28" s="98"/>
      <c r="C28" s="22"/>
      <c r="D28" s="23"/>
      <c r="E28" s="23"/>
      <c r="F28" s="23"/>
      <c r="G28" s="23"/>
      <c r="H28" s="127" t="s">
        <v>46</v>
      </c>
      <c r="I28" s="127"/>
      <c r="J28" s="127"/>
      <c r="K28" s="127"/>
      <c r="L28" s="127"/>
      <c r="M28" s="127"/>
      <c r="N28" s="115" t="s">
        <v>66</v>
      </c>
      <c r="O28" s="115"/>
      <c r="P28" s="115"/>
      <c r="Q28" s="115"/>
      <c r="R28" s="115"/>
      <c r="S28" s="116"/>
      <c r="T28" s="1"/>
    </row>
    <row r="29" spans="1:28" ht="15.95" customHeight="1">
      <c r="A29" s="99"/>
      <c r="B29" s="98"/>
      <c r="C29" s="53"/>
      <c r="D29" s="23"/>
      <c r="E29" s="53"/>
      <c r="F29" s="51"/>
      <c r="G29" s="51"/>
      <c r="H29" s="109" t="s">
        <v>67</v>
      </c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10"/>
      <c r="T29" s="1"/>
    </row>
    <row r="30" spans="1:28" ht="15.95" customHeight="1">
      <c r="A30" s="99"/>
      <c r="B30" s="98"/>
      <c r="C30" s="23"/>
      <c r="D30" s="23"/>
      <c r="E30" s="54"/>
      <c r="F30" s="55"/>
      <c r="G30" s="23"/>
      <c r="H30" s="204" t="s">
        <v>81</v>
      </c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5"/>
      <c r="T30" s="1"/>
    </row>
    <row r="31" spans="1:28" ht="15.95" customHeight="1">
      <c r="A31" s="99"/>
      <c r="B31" s="98"/>
      <c r="C31" s="102" t="s">
        <v>96</v>
      </c>
      <c r="D31" s="56" t="s">
        <v>16</v>
      </c>
      <c r="E31" s="57"/>
      <c r="F31" s="42"/>
      <c r="G31" s="25"/>
      <c r="H31" s="44"/>
      <c r="I31" s="121" t="s">
        <v>17</v>
      </c>
      <c r="J31" s="122"/>
      <c r="K31" s="206" t="s">
        <v>97</v>
      </c>
      <c r="L31" s="23" t="s">
        <v>75</v>
      </c>
      <c r="M31" s="23"/>
      <c r="N31" s="23"/>
      <c r="O31" s="23"/>
      <c r="P31" s="23"/>
      <c r="Q31" s="23"/>
      <c r="R31" s="23"/>
      <c r="S31" s="24"/>
      <c r="T31" s="1"/>
    </row>
    <row r="32" spans="1:28" ht="15.95" customHeight="1">
      <c r="A32" s="99"/>
      <c r="B32" s="98"/>
      <c r="C32" s="103"/>
      <c r="D32" s="58" t="s">
        <v>4</v>
      </c>
      <c r="E32" s="44"/>
      <c r="F32" s="44"/>
      <c r="G32" s="25"/>
      <c r="H32" s="44"/>
      <c r="I32" s="123" t="s">
        <v>18</v>
      </c>
      <c r="J32" s="124"/>
      <c r="K32" s="207"/>
      <c r="L32" s="25" t="s">
        <v>95</v>
      </c>
      <c r="M32" s="25"/>
      <c r="N32" s="25"/>
      <c r="O32" s="25"/>
      <c r="P32" s="25"/>
      <c r="Q32" s="25"/>
      <c r="R32" s="25"/>
      <c r="S32" s="208"/>
      <c r="T32" s="1"/>
    </row>
    <row r="33" spans="1:26" ht="15.95" customHeight="1">
      <c r="A33" s="99"/>
      <c r="B33" s="98"/>
      <c r="C33" s="103"/>
      <c r="D33" s="58" t="s">
        <v>7</v>
      </c>
      <c r="E33" s="44"/>
      <c r="F33" s="45"/>
      <c r="G33" s="25"/>
      <c r="H33" s="44"/>
      <c r="I33" s="123" t="s">
        <v>18</v>
      </c>
      <c r="J33" s="124"/>
      <c r="K33" s="207"/>
      <c r="L33" s="25" t="s">
        <v>94</v>
      </c>
      <c r="M33" s="25"/>
      <c r="N33" s="25"/>
      <c r="O33" s="25"/>
      <c r="P33" s="25"/>
      <c r="Q33" s="25"/>
      <c r="R33" s="25"/>
      <c r="S33" s="208"/>
      <c r="T33" s="1"/>
    </row>
    <row r="34" spans="1:26" ht="15.95" customHeight="1" thickBot="1">
      <c r="A34" s="100"/>
      <c r="B34" s="101"/>
      <c r="C34" s="103"/>
      <c r="D34" s="119" t="s">
        <v>65</v>
      </c>
      <c r="E34" s="120"/>
      <c r="F34" s="59"/>
      <c r="G34" s="23"/>
      <c r="H34" s="82"/>
      <c r="I34" s="104" t="s">
        <v>64</v>
      </c>
      <c r="J34" s="105"/>
      <c r="K34" s="209"/>
      <c r="L34" s="35" t="s">
        <v>74</v>
      </c>
      <c r="M34" s="35"/>
      <c r="N34" s="35"/>
      <c r="O34" s="35"/>
      <c r="P34" s="35"/>
      <c r="Q34" s="35"/>
      <c r="R34" s="35"/>
      <c r="S34" s="210"/>
      <c r="T34" s="1"/>
    </row>
    <row r="35" spans="1:26" ht="15.95" customHeight="1" thickBot="1">
      <c r="A35" s="190" t="s">
        <v>8</v>
      </c>
      <c r="B35" s="191"/>
      <c r="C35" s="194" t="s">
        <v>63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60" t="s">
        <v>60</v>
      </c>
      <c r="T35" s="9"/>
    </row>
    <row r="36" spans="1:26" ht="15.95" customHeight="1">
      <c r="A36" s="211" t="s">
        <v>76</v>
      </c>
      <c r="B36" s="212"/>
      <c r="C36" s="61"/>
      <c r="D36" s="23"/>
      <c r="E36" s="23"/>
      <c r="F36" s="23"/>
      <c r="G36" s="23"/>
      <c r="H36" s="23"/>
      <c r="I36" s="23"/>
      <c r="J36" s="62"/>
      <c r="K36" s="62"/>
      <c r="L36" s="63"/>
      <c r="M36" s="63"/>
      <c r="N36" s="63"/>
      <c r="O36" s="64"/>
      <c r="P36" s="23"/>
      <c r="Q36" s="23"/>
      <c r="R36" s="23"/>
      <c r="S36" s="24"/>
      <c r="T36" s="9"/>
    </row>
    <row r="37" spans="1:26" ht="15.95" customHeight="1">
      <c r="A37" s="213"/>
      <c r="B37" s="214"/>
      <c r="C37" s="61"/>
      <c r="D37" s="51"/>
      <c r="E37" s="51"/>
      <c r="F37" s="51"/>
      <c r="G37" s="51"/>
      <c r="H37" s="51"/>
      <c r="I37" s="51"/>
      <c r="J37" s="51"/>
      <c r="K37" s="65"/>
      <c r="L37" s="59"/>
      <c r="M37" s="59"/>
      <c r="N37" s="59"/>
      <c r="O37" s="51"/>
      <c r="P37" s="51"/>
      <c r="Q37" s="23"/>
      <c r="R37" s="23"/>
      <c r="S37" s="24"/>
      <c r="T37" s="9"/>
    </row>
    <row r="38" spans="1:26" ht="15.95" customHeight="1">
      <c r="A38" s="215" t="s">
        <v>77</v>
      </c>
      <c r="B38" s="98"/>
      <c r="C38" s="2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23"/>
      <c r="R38" s="23"/>
      <c r="S38" s="24"/>
      <c r="T38" s="10"/>
    </row>
    <row r="39" spans="1:26" ht="15.95" customHeight="1">
      <c r="A39" s="99"/>
      <c r="B39" s="98"/>
      <c r="C39" s="2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23"/>
      <c r="R39" s="23"/>
      <c r="S39" s="24"/>
      <c r="T39" s="10"/>
    </row>
    <row r="40" spans="1:26" ht="15.95" customHeight="1">
      <c r="A40" s="216" t="s">
        <v>41</v>
      </c>
      <c r="B40" s="217"/>
      <c r="C40" s="2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23"/>
      <c r="R40" s="23"/>
      <c r="S40" s="24"/>
      <c r="T40" s="1"/>
    </row>
    <row r="41" spans="1:26" ht="15.95" customHeight="1">
      <c r="A41" s="216"/>
      <c r="B41" s="217"/>
      <c r="C41" s="2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23"/>
      <c r="R41" s="23"/>
      <c r="S41" s="24"/>
      <c r="T41" s="1"/>
    </row>
    <row r="42" spans="1:26" ht="15.95" customHeight="1">
      <c r="A42" s="77"/>
      <c r="B42" s="1"/>
      <c r="C42" s="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"/>
      <c r="R42" s="1"/>
      <c r="S42" s="11"/>
      <c r="T42" s="1"/>
    </row>
    <row r="43" spans="1:26" ht="15.95" customHeight="1">
      <c r="A43" s="188" t="s">
        <v>19</v>
      </c>
      <c r="B43" s="189"/>
      <c r="C43" s="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"/>
      <c r="R43" s="1"/>
      <c r="S43" s="11"/>
      <c r="T43" s="1"/>
    </row>
    <row r="44" spans="1:26" ht="15.95" customHeight="1">
      <c r="A44" s="182" t="s">
        <v>36</v>
      </c>
      <c r="B44" s="183"/>
      <c r="C44" s="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"/>
      <c r="R44" s="1"/>
      <c r="S44" s="11"/>
      <c r="T44" s="1"/>
    </row>
    <row r="45" spans="1:26" ht="15.95" customHeight="1" thickBot="1">
      <c r="A45" s="186" t="s">
        <v>39</v>
      </c>
      <c r="B45" s="187"/>
      <c r="C45" s="16"/>
      <c r="D45" s="218" t="s">
        <v>78</v>
      </c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9"/>
      <c r="T45" s="1"/>
    </row>
    <row r="46" spans="1:26" ht="15.95" customHeight="1">
      <c r="A46" s="196" t="s">
        <v>13</v>
      </c>
      <c r="B46" s="197"/>
      <c r="C46" s="117" t="s">
        <v>12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8"/>
      <c r="T46" s="1"/>
    </row>
    <row r="47" spans="1:26" ht="15.95" customHeight="1">
      <c r="A47" s="198" t="s">
        <v>14</v>
      </c>
      <c r="B47" s="199"/>
      <c r="C47" s="18" t="s">
        <v>107</v>
      </c>
      <c r="D47" s="3"/>
      <c r="E47" s="3"/>
      <c r="F47" s="3"/>
      <c r="G47" s="3"/>
      <c r="H47" s="17" t="s">
        <v>72</v>
      </c>
      <c r="I47" s="1"/>
      <c r="J47" s="1"/>
      <c r="K47" s="3"/>
      <c r="L47" s="3"/>
      <c r="M47" s="1"/>
      <c r="N47" s="1"/>
      <c r="O47" s="1"/>
      <c r="P47" s="3"/>
      <c r="Q47" s="3"/>
      <c r="R47" s="3"/>
      <c r="S47" s="11"/>
      <c r="T47" s="1"/>
    </row>
    <row r="48" spans="1:26" ht="15.95" customHeight="1" thickBot="1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92" t="s">
        <v>47</v>
      </c>
      <c r="L48" s="192"/>
      <c r="M48" s="192"/>
      <c r="N48" s="192"/>
      <c r="O48" s="192"/>
      <c r="P48" s="192"/>
      <c r="Q48" s="192"/>
      <c r="R48" s="192"/>
      <c r="S48" s="193"/>
      <c r="T48" s="1"/>
      <c r="U48" s="1"/>
      <c r="V48" s="1"/>
      <c r="W48" s="1"/>
      <c r="X48" s="1"/>
      <c r="Y48" s="1"/>
      <c r="Z48" s="1"/>
    </row>
    <row r="49" spans="1:26" ht="15.95" customHeight="1">
      <c r="A49" s="184" t="s">
        <v>98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"/>
      <c r="V49" s="1"/>
      <c r="W49" s="1"/>
      <c r="X49" s="1"/>
      <c r="Y49" s="1"/>
      <c r="Z49" s="1"/>
    </row>
    <row r="50" spans="1:26" ht="10.5" customHeight="1">
      <c r="A50" s="79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1"/>
      <c r="V50" s="1"/>
      <c r="W50" s="1"/>
      <c r="X50" s="1"/>
      <c r="Y50" s="1"/>
      <c r="Z50" s="1"/>
    </row>
    <row r="51" spans="1:26" ht="15.95" customHeight="1">
      <c r="A51" s="79"/>
      <c r="B51" s="17" t="s">
        <v>99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1"/>
      <c r="V51" s="1"/>
      <c r="W51" s="1"/>
      <c r="X51" s="1"/>
      <c r="Y51" s="1"/>
      <c r="Z51" s="1"/>
    </row>
    <row r="52" spans="1:26" ht="15.95" customHeight="1">
      <c r="A52" s="79"/>
      <c r="B52" s="17" t="s">
        <v>100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1"/>
      <c r="V52" s="1"/>
      <c r="W52" s="1"/>
      <c r="X52" s="1"/>
      <c r="Y52" s="1"/>
      <c r="Z52" s="1"/>
    </row>
    <row r="53" spans="1:26" ht="6" customHeight="1">
      <c r="A53" s="79"/>
      <c r="B53" s="1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1"/>
      <c r="V53" s="1"/>
      <c r="W53" s="1"/>
      <c r="X53" s="1"/>
      <c r="Y53" s="1"/>
      <c r="Z53" s="1"/>
    </row>
    <row r="54" spans="1:26" ht="19.5" customHeight="1">
      <c r="B54" s="4" t="s">
        <v>101</v>
      </c>
      <c r="K54" s="1"/>
      <c r="T54" s="1"/>
      <c r="U54" s="1"/>
      <c r="V54" s="1"/>
      <c r="W54" s="1"/>
      <c r="X54" s="1"/>
      <c r="Y54" s="1"/>
      <c r="Z54" s="1"/>
    </row>
    <row r="55" spans="1:26" ht="5.25" customHeight="1">
      <c r="K55" s="1"/>
      <c r="T55" s="1"/>
      <c r="U55" s="1"/>
      <c r="V55" s="1"/>
      <c r="W55" s="1"/>
      <c r="X55" s="1"/>
      <c r="Y55" s="1"/>
      <c r="Z55" s="1"/>
    </row>
    <row r="56" spans="1:26" ht="18" customHeight="1">
      <c r="B56" s="4" t="s">
        <v>102</v>
      </c>
      <c r="C56" s="74"/>
      <c r="D56" s="74"/>
      <c r="E56" s="74"/>
      <c r="F56" s="74"/>
      <c r="G56" s="74"/>
      <c r="H56" s="74"/>
      <c r="I56" s="74"/>
      <c r="J56" s="74"/>
      <c r="K56" s="78"/>
      <c r="L56" s="74"/>
    </row>
    <row r="57" spans="1:26" ht="18" customHeight="1">
      <c r="B57" s="4" t="s">
        <v>103</v>
      </c>
    </row>
  </sheetData>
  <mergeCells count="78">
    <mergeCell ref="A44:B44"/>
    <mergeCell ref="A49:S49"/>
    <mergeCell ref="A45:B45"/>
    <mergeCell ref="A43:B43"/>
    <mergeCell ref="A35:B35"/>
    <mergeCell ref="A38:B39"/>
    <mergeCell ref="K48:S48"/>
    <mergeCell ref="C35:R35"/>
    <mergeCell ref="A46:B46"/>
    <mergeCell ref="D45:S45"/>
    <mergeCell ref="A47:B47"/>
    <mergeCell ref="A36:B37"/>
    <mergeCell ref="A40:B41"/>
    <mergeCell ref="AA13:AC14"/>
    <mergeCell ref="A6:B6"/>
    <mergeCell ref="A4:B5"/>
    <mergeCell ref="C4:J5"/>
    <mergeCell ref="H12:I12"/>
    <mergeCell ref="A11:B25"/>
    <mergeCell ref="C18:C22"/>
    <mergeCell ref="D22:R22"/>
    <mergeCell ref="G13:H13"/>
    <mergeCell ref="G16:H16"/>
    <mergeCell ref="K16:L16"/>
    <mergeCell ref="P16:R16"/>
    <mergeCell ref="D19:S19"/>
    <mergeCell ref="C13:C17"/>
    <mergeCell ref="J13:J17"/>
    <mergeCell ref="N13:N17"/>
    <mergeCell ref="A1:H1"/>
    <mergeCell ref="A7:B7"/>
    <mergeCell ref="H11:S11"/>
    <mergeCell ref="N4:S4"/>
    <mergeCell ref="A8:B10"/>
    <mergeCell ref="A2:H2"/>
    <mergeCell ref="N10:R10"/>
    <mergeCell ref="E8:F8"/>
    <mergeCell ref="G9:H9"/>
    <mergeCell ref="G10:H10"/>
    <mergeCell ref="C6:J6"/>
    <mergeCell ref="O2:S2"/>
    <mergeCell ref="M2:N2"/>
    <mergeCell ref="C7:J7"/>
    <mergeCell ref="K4:M5"/>
    <mergeCell ref="K2:L2"/>
    <mergeCell ref="D21:S21"/>
    <mergeCell ref="N28:S28"/>
    <mergeCell ref="C46:S46"/>
    <mergeCell ref="D34:E34"/>
    <mergeCell ref="I31:J31"/>
    <mergeCell ref="I32:J32"/>
    <mergeCell ref="I33:J33"/>
    <mergeCell ref="C23:R23"/>
    <mergeCell ref="C24:R24"/>
    <mergeCell ref="C25:R25"/>
    <mergeCell ref="H28:M28"/>
    <mergeCell ref="N27:S27"/>
    <mergeCell ref="G11:G12"/>
    <mergeCell ref="A3:N3"/>
    <mergeCell ref="A26:B34"/>
    <mergeCell ref="C31:C34"/>
    <mergeCell ref="I34:J34"/>
    <mergeCell ref="K31:K34"/>
    <mergeCell ref="G15:H15"/>
    <mergeCell ref="K13:L13"/>
    <mergeCell ref="K14:L14"/>
    <mergeCell ref="K15:L15"/>
    <mergeCell ref="D18:L18"/>
    <mergeCell ref="C9:D10"/>
    <mergeCell ref="H29:S29"/>
    <mergeCell ref="H30:S30"/>
    <mergeCell ref="H27:M27"/>
    <mergeCell ref="D20:S20"/>
    <mergeCell ref="D17:E17"/>
    <mergeCell ref="P13:R13"/>
    <mergeCell ref="P14:R14"/>
    <mergeCell ref="P15:R15"/>
    <mergeCell ref="G14:H14"/>
  </mergeCells>
  <phoneticPr fontId="1"/>
  <pageMargins left="0.59055118110236227" right="0.59055118110236227" top="0.31496062992125984" bottom="0.27559055118110237" header="0.51181102362204722" footer="0.51181102362204722"/>
  <pageSetup paperSize="9" scale="99" orientation="portrait" blackAndWhite="1" horizontalDpi="4294967293" verticalDpi="4294967293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沖縄版１４年度</vt:lpstr>
      <vt:lpstr>沖縄版１４年度!Print_Area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Eiyou-PC</dc:creator>
  <cp:lastModifiedBy>Eiyou-PC</cp:lastModifiedBy>
  <cp:lastPrinted>2018-02-28T01:59:43Z</cp:lastPrinted>
  <dcterms:created xsi:type="dcterms:W3CDTF">2010-06-28T14:55:56Z</dcterms:created>
  <dcterms:modified xsi:type="dcterms:W3CDTF">2018-02-28T01:59:53Z</dcterms:modified>
</cp:coreProperties>
</file>